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730" windowHeight="8520"/>
  </bookViews>
  <sheets>
    <sheet name="Sheet3" sheetId="3" r:id="rId1"/>
  </sheets>
  <calcPr calcId="144525"/>
</workbook>
</file>

<file path=xl/calcChain.xml><?xml version="1.0" encoding="utf-8"?>
<calcChain xmlns="http://schemas.openxmlformats.org/spreadsheetml/2006/main">
  <c r="K86" i="3" l="1"/>
  <c r="J86" i="3"/>
  <c r="K33" i="3" l="1"/>
  <c r="J33" i="3"/>
  <c r="F91" i="3"/>
  <c r="D91" i="3"/>
  <c r="J87" i="3"/>
  <c r="K4" i="3"/>
  <c r="J4" i="3"/>
  <c r="C91" i="3" l="1"/>
  <c r="E91" i="3"/>
  <c r="G91" i="3"/>
  <c r="H91" i="3"/>
  <c r="I91" i="3"/>
  <c r="B91" i="3"/>
  <c r="K87" i="3"/>
  <c r="J88" i="3"/>
  <c r="K88" i="3"/>
  <c r="J89" i="3"/>
  <c r="K89" i="3"/>
  <c r="J90" i="3"/>
  <c r="K90" i="3"/>
  <c r="J84" i="3"/>
  <c r="K84" i="3"/>
  <c r="J85" i="3"/>
  <c r="K85" i="3"/>
  <c r="J44" i="3"/>
  <c r="K44" i="3"/>
  <c r="J45" i="3"/>
  <c r="K45" i="3"/>
  <c r="J46" i="3"/>
  <c r="K46" i="3"/>
  <c r="J47" i="3"/>
  <c r="K47" i="3"/>
  <c r="J48" i="3"/>
  <c r="K48" i="3"/>
  <c r="J49" i="3"/>
  <c r="K49" i="3"/>
  <c r="J50" i="3"/>
  <c r="K50" i="3"/>
  <c r="J51" i="3"/>
  <c r="K51" i="3"/>
  <c r="J52" i="3"/>
  <c r="K52" i="3"/>
  <c r="J53" i="3"/>
  <c r="K53" i="3"/>
  <c r="J54" i="3"/>
  <c r="K54" i="3"/>
  <c r="J55" i="3"/>
  <c r="K55" i="3"/>
  <c r="J56" i="3"/>
  <c r="K56" i="3"/>
  <c r="J57" i="3"/>
  <c r="K57" i="3"/>
  <c r="J58" i="3"/>
  <c r="K58" i="3"/>
  <c r="J59" i="3"/>
  <c r="K59" i="3"/>
  <c r="J60" i="3"/>
  <c r="K60" i="3"/>
  <c r="J61" i="3"/>
  <c r="K61" i="3"/>
  <c r="J62" i="3"/>
  <c r="K62" i="3"/>
  <c r="J63" i="3"/>
  <c r="K63" i="3"/>
  <c r="J64" i="3"/>
  <c r="K64" i="3"/>
  <c r="J65" i="3"/>
  <c r="K65" i="3"/>
  <c r="J66" i="3"/>
  <c r="K66" i="3"/>
  <c r="J67" i="3"/>
  <c r="K67" i="3"/>
  <c r="J68" i="3"/>
  <c r="K68" i="3"/>
  <c r="J69" i="3"/>
  <c r="K69" i="3"/>
  <c r="J70" i="3"/>
  <c r="K70" i="3"/>
  <c r="J71" i="3"/>
  <c r="K71" i="3"/>
  <c r="J72" i="3"/>
  <c r="K72" i="3"/>
  <c r="J73" i="3"/>
  <c r="K73" i="3"/>
  <c r="J74" i="3"/>
  <c r="K74" i="3"/>
  <c r="J75" i="3"/>
  <c r="K75" i="3"/>
  <c r="J76" i="3"/>
  <c r="K76" i="3"/>
  <c r="J77" i="3"/>
  <c r="K77" i="3"/>
  <c r="J78" i="3"/>
  <c r="K78" i="3"/>
  <c r="J79" i="3"/>
  <c r="K79" i="3"/>
  <c r="J80" i="3"/>
  <c r="K80" i="3"/>
  <c r="J81" i="3"/>
  <c r="K81" i="3"/>
  <c r="J82" i="3"/>
  <c r="K82" i="3"/>
  <c r="J83" i="3"/>
  <c r="K83" i="3"/>
  <c r="J42" i="3"/>
  <c r="K42" i="3"/>
  <c r="J43" i="3"/>
  <c r="K43" i="3"/>
  <c r="J5" i="3"/>
  <c r="K5" i="3"/>
  <c r="J6" i="3"/>
  <c r="K6" i="3"/>
  <c r="J7" i="3"/>
  <c r="K7" i="3"/>
  <c r="J8" i="3"/>
  <c r="K8" i="3"/>
  <c r="J9" i="3"/>
  <c r="K9" i="3"/>
  <c r="J10" i="3"/>
  <c r="K10" i="3"/>
  <c r="J11" i="3"/>
  <c r="K11" i="3"/>
  <c r="J12" i="3"/>
  <c r="K12" i="3"/>
  <c r="J13" i="3"/>
  <c r="K13" i="3"/>
  <c r="J14" i="3"/>
  <c r="K14" i="3"/>
  <c r="J15" i="3"/>
  <c r="K15" i="3"/>
  <c r="J16" i="3"/>
  <c r="K16" i="3"/>
  <c r="J17" i="3"/>
  <c r="K17" i="3"/>
  <c r="J18" i="3"/>
  <c r="K18" i="3"/>
  <c r="J19" i="3"/>
  <c r="K19" i="3"/>
  <c r="J20" i="3"/>
  <c r="K20" i="3"/>
  <c r="J21" i="3"/>
  <c r="K21" i="3"/>
  <c r="J22" i="3"/>
  <c r="K22" i="3"/>
  <c r="J23" i="3"/>
  <c r="K23" i="3"/>
  <c r="J24" i="3"/>
  <c r="K24" i="3"/>
  <c r="J25" i="3"/>
  <c r="K25" i="3"/>
  <c r="J26" i="3"/>
  <c r="K26" i="3"/>
  <c r="J27" i="3"/>
  <c r="K27" i="3"/>
  <c r="J28" i="3"/>
  <c r="K28" i="3"/>
  <c r="J29" i="3"/>
  <c r="K29" i="3"/>
  <c r="J30" i="3"/>
  <c r="K30" i="3"/>
  <c r="J31" i="3"/>
  <c r="K31" i="3"/>
  <c r="J32" i="3"/>
  <c r="K32" i="3"/>
  <c r="J34" i="3"/>
  <c r="K34" i="3"/>
  <c r="J35" i="3"/>
  <c r="K35" i="3"/>
  <c r="J36" i="3"/>
  <c r="K36" i="3"/>
  <c r="J37" i="3"/>
  <c r="K37" i="3"/>
  <c r="J38" i="3"/>
  <c r="K38" i="3"/>
  <c r="J39" i="3"/>
  <c r="K39" i="3"/>
  <c r="J40" i="3"/>
  <c r="K40" i="3"/>
  <c r="J41" i="3"/>
  <c r="K41" i="3"/>
  <c r="K91" i="3" l="1"/>
  <c r="J91" i="3"/>
</calcChain>
</file>

<file path=xl/sharedStrings.xml><?xml version="1.0" encoding="utf-8"?>
<sst xmlns="http://schemas.openxmlformats.org/spreadsheetml/2006/main" count="123" uniqueCount="99">
  <si>
    <t>GOLONGAN</t>
  </si>
  <si>
    <t>I</t>
  </si>
  <si>
    <t>II</t>
  </si>
  <si>
    <t>L</t>
  </si>
  <si>
    <t>P</t>
  </si>
  <si>
    <t>III</t>
  </si>
  <si>
    <t>IV</t>
  </si>
  <si>
    <t>JUMLAH</t>
  </si>
  <si>
    <t>OPD</t>
  </si>
  <si>
    <t>SEKRETARIAT DEWAN PERWAKILAN RAKYAT DAERAH KABUPATEN SINTANG</t>
  </si>
  <si>
    <t>SEKRETARIAT KPU KABUPATEN SINTANG</t>
  </si>
  <si>
    <t>INSPEKTORAT KABUPATEN SINTANG</t>
  </si>
  <si>
    <t>DINAS SOSIAL KABUPATEN SINTANG</t>
  </si>
  <si>
    <t>DINAS TENAGA KERJA DAN TRANSMIGRASI KABUPATEN SINTANG</t>
  </si>
  <si>
    <t>DINAS PEKERJAAN UMUM KABUPATEN SINTANG</t>
  </si>
  <si>
    <t>DINAS KESEHATAN KABUPATEN SINTANG</t>
  </si>
  <si>
    <t>DINAS PENDIDIKAN DAN KEBUDAYAAN KABUPATEN SINTANG</t>
  </si>
  <si>
    <t>DINAS PERINDUSTRIAN,PERDAGANGAN ,KOPERASI,USAHA KECIL DAN MENENGAH KAB SINTANG</t>
  </si>
  <si>
    <t>DINAS PERTANIAN DAN PERKEBUNAN KABUPATEN SINTANG</t>
  </si>
  <si>
    <t>DINAS KELUARGA BERENCANA, PEMBERDAYAAN PEREMPUAN DAN PERLINDUNGAN ANAK KABUPATEN SINTANG</t>
  </si>
  <si>
    <t>DINAS KEPENDUDUKAN DAN PENCATATAN SIPIL KABUPATEN SINTANG</t>
  </si>
  <si>
    <t>DINAS KETAHANAN PANGAN DAN PERIKANAN KABUPATEN SINTANG</t>
  </si>
  <si>
    <t>DINAS KOMUNIKASI DAN INFORMATIKA KABUPATEN SINTANG</t>
  </si>
  <si>
    <t>DINAS LINGKUNGAN HIDUP KABUPATEN SINTANG</t>
  </si>
  <si>
    <t xml:space="preserve">DINAS PEMBERDAYAAN MASYARAKAT DAN PEMERINTAHAN DESA KABUPATEN SINTANG </t>
  </si>
  <si>
    <t>DINAS PEMUDA,OLAHRAGA DAN PARIWISATA KABUPATEN SINTANG</t>
  </si>
  <si>
    <t>DINAS PENANAMAN MODAL DAN PELAYANAN TERPADU SATU PINTU KABUPATEN SINTANG</t>
  </si>
  <si>
    <t>DINAS PENATAAN RUANG DAN PERTAHANAN KABUPATEN SINTANG</t>
  </si>
  <si>
    <t xml:space="preserve">DINAS PERHUBUNGAN KABUPATEN SINTANG </t>
  </si>
  <si>
    <t>DINAS PERPUSTAKAAN DAN KEARSIPAN KABUPATEN SINTANG</t>
  </si>
  <si>
    <t>DINAS PERUMAHAN RAKYAT DAN KAWASAN PERMUKIMAN KABUPATEN SINTANG</t>
  </si>
  <si>
    <t>BADAN KEPEGAWAIAN DAN PENGEMBANGAN SUMBER DAYA MANUSIA KABUPATEN SINTANG</t>
  </si>
  <si>
    <t>BADAN NARKOTIKA NASIONAL</t>
  </si>
  <si>
    <t>BADAN PENANGGULANGAN BENCANA DAERAH KABUPATEN SINTANG</t>
  </si>
  <si>
    <t>BADAN PENGELOLA KEUANGAN DAN ASET DAERAH KABUPATEN SINTANG</t>
  </si>
  <si>
    <t>BADAN PENGELOLA PENDAPATAN DAERAH KABUPATEN SINTANG</t>
  </si>
  <si>
    <t>BADAN PERENCANAAN PEMBANGUNAN DAERAH KABUPATEN SINTANG</t>
  </si>
  <si>
    <t>KANTOR CAMAT AMBALAU</t>
  </si>
  <si>
    <t>KANTOR CAMAT BINJAI HULU</t>
  </si>
  <si>
    <t>KANTOR CAMAT DEDAI</t>
  </si>
  <si>
    <t>KANTOR CAMAT KAYAN HILIR</t>
  </si>
  <si>
    <t>KANTOR CAMAT KAYAN HULU</t>
  </si>
  <si>
    <t>KANTOR CAMAT KELAM PERMAI</t>
  </si>
  <si>
    <t>KANTOR CAMAT KETUNGAU HILIR</t>
  </si>
  <si>
    <t>KANTOR CAMAT KETUNGAU HULU</t>
  </si>
  <si>
    <t>KANTOR CAMAT KETUNGAU TENGAH</t>
  </si>
  <si>
    <t>KANTOR CAMAT SEPAUK</t>
  </si>
  <si>
    <t>KANTOR CAMAT SERAWAI</t>
  </si>
  <si>
    <t>KANTOR CAMAT SINTANG</t>
  </si>
  <si>
    <t>KANTOR CAMAT SUNGAI TEBELIAN</t>
  </si>
  <si>
    <t>KANTOR CAMAT TEMPUNAK</t>
  </si>
  <si>
    <t>KANTOR KESATUAN BANGSA DAN POLITIK KABUPATEN SINTANG</t>
  </si>
  <si>
    <t xml:space="preserve">KELURAHAN AKCAYA </t>
  </si>
  <si>
    <t>KELURAHAN ALAI</t>
  </si>
  <si>
    <t>KELURAHAN BATU LALAU</t>
  </si>
  <si>
    <t>KELURAHAN KAPUAS KANAN HILIR</t>
  </si>
  <si>
    <t>KELURAHAN KAPUAS KANAN HULU</t>
  </si>
  <si>
    <t>KELURAHAN KAPUAS KIRI HILIR</t>
  </si>
  <si>
    <t>KELURAHAN KAPUAS KIRI HULU</t>
  </si>
  <si>
    <t>KELURAHAN KEDABANG</t>
  </si>
  <si>
    <t>KELURAHAN LADANG</t>
  </si>
  <si>
    <t>KELURAHAN MEKAR JAYA</t>
  </si>
  <si>
    <t>KELURAHAN MENGKURAI</t>
  </si>
  <si>
    <t>KELURAHAN MENYUMBUNG TENGAH</t>
  </si>
  <si>
    <t>KELURAHAN RAWA MAMBOK</t>
  </si>
  <si>
    <t>KELURAHAN SENGKUANG</t>
  </si>
  <si>
    <t>KELURAHAN TANJUNG PURI</t>
  </si>
  <si>
    <t>KELURAHAN ULAK JAYA</t>
  </si>
  <si>
    <t>PUSKESMAS DARA JUANTI KECAMATAN SINTANG</t>
  </si>
  <si>
    <t>SEKRETARIAT DAERAH KABUPATEN SINTANG</t>
  </si>
  <si>
    <t>PUSKESMAS DEDAI KECAMATAN DEDAI</t>
  </si>
  <si>
    <t>PUSKESMAS EMPARU KECAMATAN DEDAI</t>
  </si>
  <si>
    <t>PUSKESMAS JELIMPAU KECAMATAN TEMPUNAK</t>
  </si>
  <si>
    <t>PUSKESMAS KEBONG KECAMATAN KELAM PERMAI</t>
  </si>
  <si>
    <t>PUSKESMAS KEMANGAI KECAMATAN AMBALAU</t>
  </si>
  <si>
    <t>PUSKESMAS KETUNGAU KECAMATAN KETUNGAU HILIR</t>
  </si>
  <si>
    <t>PUSKESMAS LEBANG KECAMATAN KELAM PERMAI</t>
  </si>
  <si>
    <t>PUSKESMAS MENSIKU KECAMATAN BINJAI HULU</t>
  </si>
  <si>
    <t>PUSKESMAS MERAKAI KECAMATAN KETUNGAU TENGAH</t>
  </si>
  <si>
    <t>PUSKESMAS NANGA MAU KECAMATAN KAYAN HILIR</t>
  </si>
  <si>
    <t>PUSKESMAS PANDAN KECAMATAN SUNGAI TEBELIAN</t>
  </si>
  <si>
    <t>PUSKESMAS SENANING KECAMATAN KETUNGAU HULU</t>
  </si>
  <si>
    <t>PUSKESMAS SEPAUK KECAMATAN SEPAUK</t>
  </si>
  <si>
    <t>PUSKESMAS SERANGAS KECAMATAN KETUNGAU HILIR</t>
  </si>
  <si>
    <t>PUSKESMAS SERAWAI KECAMATAN SERAWAI</t>
  </si>
  <si>
    <t>PUSKESMAS SUNGAI DURIAN KECAMATAN SINTANG</t>
  </si>
  <si>
    <t>PUSKESMAS TANJUNG PURI KECAMATAN SINTANG</t>
  </si>
  <si>
    <t>PUSKESMAS TEBIDAH KECAMATAN KAYAN HULU</t>
  </si>
  <si>
    <t>PUSKESMAS TEMPUNAK KECAMATAN TEMPUNAK</t>
  </si>
  <si>
    <t>RUMAH SAKIT UMUM DAERAH ADE MUHAMMAD DJOEN SINTANG</t>
  </si>
  <si>
    <t>SATUAN POLISI PAMONG PRAJA KABUPATEN SINTANG</t>
  </si>
  <si>
    <t>TK KAB SINTANG</t>
  </si>
  <si>
    <t>SD KAB SINTANG</t>
  </si>
  <si>
    <t>SMP KAB SINTANG</t>
  </si>
  <si>
    <t>JUMLAH TAHUN 2018</t>
  </si>
  <si>
    <t>JUMLAH TAHUN 2017</t>
  </si>
  <si>
    <t>JUMLAH TAHUN 2019</t>
  </si>
  <si>
    <t>BADAN PENGELOLA PERBATASAN DAERAH KABUPATEN SINTANG</t>
  </si>
  <si>
    <t>RUMAH SAKIT PRATAMA SERAWAI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</si>
</sst>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164" fontId="0" fillId="0" borderId="0" xfId="0" applyNumberForma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vertical="center" wrapText="1"/>
    </xf>
    <xf numFmtId="164" fontId="2" fillId="0" borderId="10" xfId="0" applyNumberFormat="1" applyFont="1" applyFill="1" applyBorder="1" applyAlignment="1">
      <alignment vertical="center"/>
    </xf>
    <xf numFmtId="164" fontId="1" fillId="0" borderId="10" xfId="0" applyNumberFormat="1" applyFont="1" applyFill="1" applyBorder="1" applyAlignment="1">
      <alignment vertical="center"/>
    </xf>
    <xf numFmtId="164" fontId="1" fillId="0" borderId="6" xfId="0" applyNumberFormat="1" applyFont="1" applyFill="1" applyBorder="1" applyAlignment="1">
      <alignment vertical="center"/>
    </xf>
    <xf numFmtId="164" fontId="2" fillId="0" borderId="11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1" fillId="0" borderId="12" xfId="0" applyNumberFormat="1" applyFont="1" applyFill="1" applyBorder="1" applyAlignment="1">
      <alignment vertical="center"/>
    </xf>
    <xf numFmtId="164" fontId="1" fillId="3" borderId="11" xfId="0" applyNumberFormat="1" applyFont="1" applyFill="1" applyBorder="1" applyAlignment="1">
      <alignment vertical="center" wrapText="1"/>
    </xf>
    <xf numFmtId="164" fontId="1" fillId="3" borderId="0" xfId="0" applyNumberFormat="1" applyFont="1" applyFill="1" applyBorder="1" applyAlignment="1">
      <alignment vertical="center" wrapText="1"/>
    </xf>
    <xf numFmtId="164" fontId="1" fillId="3" borderId="12" xfId="0" applyNumberFormat="1" applyFont="1" applyFill="1" applyBorder="1" applyAlignment="1">
      <alignment vertical="center" wrapText="1"/>
    </xf>
    <xf numFmtId="164" fontId="1" fillId="2" borderId="7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164" fontId="1" fillId="2" borderId="8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vertical="center" wrapText="1"/>
    </xf>
    <xf numFmtId="164" fontId="1" fillId="0" borderId="9" xfId="0" applyNumberFormat="1" applyFont="1" applyFill="1" applyBorder="1" applyAlignment="1">
      <alignment vertical="center" wrapText="1"/>
    </xf>
    <xf numFmtId="164" fontId="1" fillId="0" borderId="14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zoomScale="68" zoomScaleNormal="68" zoomScaleSheetLayoutView="84" workbookViewId="0">
      <selection activeCell="A6" sqref="A6"/>
    </sheetView>
  </sheetViews>
  <sheetFormatPr defaultRowHeight="15" x14ac:dyDescent="0.25"/>
  <cols>
    <col min="1" max="1" width="73.5703125" style="1" customWidth="1"/>
    <col min="2" max="2" width="12.85546875" style="2" customWidth="1"/>
    <col min="3" max="11" width="12.85546875" customWidth="1"/>
  </cols>
  <sheetData>
    <row r="1" spans="1:11" ht="22.5" customHeight="1" x14ac:dyDescent="0.25">
      <c r="A1" s="6" t="s">
        <v>8</v>
      </c>
      <c r="B1" s="29" t="s">
        <v>0</v>
      </c>
      <c r="C1" s="29" t="s">
        <v>0</v>
      </c>
      <c r="D1" s="29" t="s">
        <v>0</v>
      </c>
      <c r="E1" s="29" t="s">
        <v>0</v>
      </c>
      <c r="F1" s="29" t="s">
        <v>0</v>
      </c>
      <c r="G1" s="29" t="s">
        <v>0</v>
      </c>
      <c r="H1" s="29" t="s">
        <v>0</v>
      </c>
      <c r="I1" s="29" t="s">
        <v>0</v>
      </c>
      <c r="J1" s="30" t="s">
        <v>7</v>
      </c>
      <c r="K1" s="30" t="s">
        <v>7</v>
      </c>
    </row>
    <row r="2" spans="1:11" ht="22.5" customHeight="1" x14ac:dyDescent="0.25">
      <c r="A2" s="6" t="s">
        <v>8</v>
      </c>
      <c r="B2" s="29" t="s">
        <v>1</v>
      </c>
      <c r="C2" s="29" t="s">
        <v>1</v>
      </c>
      <c r="D2" s="29" t="s">
        <v>2</v>
      </c>
      <c r="E2" s="29" t="s">
        <v>2</v>
      </c>
      <c r="F2" s="29" t="s">
        <v>5</v>
      </c>
      <c r="G2" s="29" t="s">
        <v>5</v>
      </c>
      <c r="H2" s="29" t="s">
        <v>6</v>
      </c>
      <c r="I2" s="29" t="s">
        <v>6</v>
      </c>
      <c r="J2" s="30" t="s">
        <v>7</v>
      </c>
      <c r="K2" s="30" t="s">
        <v>7</v>
      </c>
    </row>
    <row r="3" spans="1:11" ht="22.5" customHeight="1" x14ac:dyDescent="0.25">
      <c r="A3" s="6" t="s">
        <v>8</v>
      </c>
      <c r="B3" s="4" t="s">
        <v>3</v>
      </c>
      <c r="C3" s="5" t="s">
        <v>4</v>
      </c>
      <c r="D3" s="5" t="s">
        <v>3</v>
      </c>
      <c r="E3" s="5" t="s">
        <v>4</v>
      </c>
      <c r="F3" s="5" t="s">
        <v>3</v>
      </c>
      <c r="G3" s="5" t="s">
        <v>4</v>
      </c>
      <c r="H3" s="5" t="s">
        <v>3</v>
      </c>
      <c r="I3" s="5" t="s">
        <v>4</v>
      </c>
      <c r="J3" s="5" t="s">
        <v>3</v>
      </c>
      <c r="K3" s="5" t="s">
        <v>4</v>
      </c>
    </row>
    <row r="4" spans="1:11" ht="33.75" customHeight="1" x14ac:dyDescent="0.25">
      <c r="A4" s="22" t="s">
        <v>69</v>
      </c>
      <c r="B4" s="8">
        <v>2</v>
      </c>
      <c r="C4" s="9">
        <v>1</v>
      </c>
      <c r="D4" s="9">
        <v>22</v>
      </c>
      <c r="E4" s="9">
        <v>7</v>
      </c>
      <c r="F4" s="9">
        <v>57</v>
      </c>
      <c r="G4" s="9">
        <v>36</v>
      </c>
      <c r="H4" s="9">
        <v>14</v>
      </c>
      <c r="I4" s="9">
        <v>5</v>
      </c>
      <c r="J4" s="10">
        <f>B4+D4+F4+H4</f>
        <v>95</v>
      </c>
      <c r="K4" s="11">
        <f>C4+E4+G4+I4</f>
        <v>49</v>
      </c>
    </row>
    <row r="5" spans="1:11" ht="33.75" customHeight="1" x14ac:dyDescent="0.25">
      <c r="A5" s="23" t="s">
        <v>9</v>
      </c>
      <c r="B5" s="12">
        <v>1</v>
      </c>
      <c r="C5" s="13">
        <v>0</v>
      </c>
      <c r="D5" s="13">
        <v>11</v>
      </c>
      <c r="E5" s="13">
        <v>4</v>
      </c>
      <c r="F5" s="13">
        <v>18</v>
      </c>
      <c r="G5" s="13">
        <v>7</v>
      </c>
      <c r="H5" s="13">
        <v>4</v>
      </c>
      <c r="I5" s="13">
        <v>2</v>
      </c>
      <c r="J5" s="14">
        <f t="shared" ref="J5:J41" si="0">B5+D5+F5+H5</f>
        <v>34</v>
      </c>
      <c r="K5" s="15">
        <f t="shared" ref="K5:K41" si="1">C5+E5+G5+I5</f>
        <v>13</v>
      </c>
    </row>
    <row r="6" spans="1:11" ht="33.75" customHeight="1" x14ac:dyDescent="0.25">
      <c r="A6" s="23" t="s">
        <v>10</v>
      </c>
      <c r="B6" s="12">
        <v>0</v>
      </c>
      <c r="C6" s="13">
        <v>0</v>
      </c>
      <c r="D6" s="13">
        <v>0</v>
      </c>
      <c r="E6" s="13">
        <v>0</v>
      </c>
      <c r="F6" s="13">
        <v>2</v>
      </c>
      <c r="G6" s="13">
        <v>0</v>
      </c>
      <c r="H6" s="13">
        <v>1</v>
      </c>
      <c r="I6" s="13">
        <v>0</v>
      </c>
      <c r="J6" s="14">
        <f t="shared" si="0"/>
        <v>3</v>
      </c>
      <c r="K6" s="15">
        <f t="shared" si="1"/>
        <v>0</v>
      </c>
    </row>
    <row r="7" spans="1:11" ht="33.75" customHeight="1" x14ac:dyDescent="0.25">
      <c r="A7" s="23" t="s">
        <v>11</v>
      </c>
      <c r="B7" s="12">
        <v>0</v>
      </c>
      <c r="C7" s="13">
        <v>0</v>
      </c>
      <c r="D7" s="13">
        <v>1</v>
      </c>
      <c r="E7" s="13">
        <v>1</v>
      </c>
      <c r="F7" s="13">
        <v>29</v>
      </c>
      <c r="G7" s="13">
        <v>16</v>
      </c>
      <c r="H7" s="13">
        <v>18</v>
      </c>
      <c r="I7" s="13">
        <v>2</v>
      </c>
      <c r="J7" s="14">
        <f t="shared" si="0"/>
        <v>48</v>
      </c>
      <c r="K7" s="15">
        <f t="shared" si="1"/>
        <v>19</v>
      </c>
    </row>
    <row r="8" spans="1:11" ht="33.75" customHeight="1" x14ac:dyDescent="0.25">
      <c r="A8" s="23" t="s">
        <v>12</v>
      </c>
      <c r="B8" s="12">
        <v>0</v>
      </c>
      <c r="C8" s="13">
        <v>0</v>
      </c>
      <c r="D8" s="13">
        <v>4</v>
      </c>
      <c r="E8" s="13">
        <v>1</v>
      </c>
      <c r="F8" s="13">
        <v>10</v>
      </c>
      <c r="G8" s="13">
        <v>4</v>
      </c>
      <c r="H8" s="13">
        <v>3</v>
      </c>
      <c r="I8" s="13">
        <v>1</v>
      </c>
      <c r="J8" s="14">
        <f t="shared" si="0"/>
        <v>17</v>
      </c>
      <c r="K8" s="15">
        <f t="shared" si="1"/>
        <v>6</v>
      </c>
    </row>
    <row r="9" spans="1:11" ht="33.75" customHeight="1" x14ac:dyDescent="0.25">
      <c r="A9" s="23" t="s">
        <v>13</v>
      </c>
      <c r="B9" s="12">
        <v>1</v>
      </c>
      <c r="C9" s="13">
        <v>0</v>
      </c>
      <c r="D9" s="13">
        <v>4</v>
      </c>
      <c r="E9" s="13">
        <v>1</v>
      </c>
      <c r="F9" s="13">
        <v>10</v>
      </c>
      <c r="G9" s="13">
        <v>6</v>
      </c>
      <c r="H9" s="13">
        <v>4</v>
      </c>
      <c r="I9" s="13">
        <v>0</v>
      </c>
      <c r="J9" s="14">
        <f t="shared" si="0"/>
        <v>19</v>
      </c>
      <c r="K9" s="15">
        <f t="shared" si="1"/>
        <v>7</v>
      </c>
    </row>
    <row r="10" spans="1:11" ht="33.75" customHeight="1" x14ac:dyDescent="0.25">
      <c r="A10" s="23" t="s">
        <v>14</v>
      </c>
      <c r="B10" s="12">
        <v>2</v>
      </c>
      <c r="C10" s="13">
        <v>0</v>
      </c>
      <c r="D10" s="13">
        <v>13</v>
      </c>
      <c r="E10" s="13">
        <v>1</v>
      </c>
      <c r="F10" s="13">
        <v>50</v>
      </c>
      <c r="G10" s="13">
        <v>14</v>
      </c>
      <c r="H10" s="13">
        <v>6</v>
      </c>
      <c r="I10" s="13">
        <v>0</v>
      </c>
      <c r="J10" s="14">
        <f t="shared" si="0"/>
        <v>71</v>
      </c>
      <c r="K10" s="15">
        <f t="shared" si="1"/>
        <v>15</v>
      </c>
    </row>
    <row r="11" spans="1:11" ht="33.75" customHeight="1" x14ac:dyDescent="0.25">
      <c r="A11" s="23" t="s">
        <v>15</v>
      </c>
      <c r="B11" s="12">
        <v>1</v>
      </c>
      <c r="C11" s="13">
        <v>0</v>
      </c>
      <c r="D11" s="13">
        <v>49</v>
      </c>
      <c r="E11" s="13">
        <v>136</v>
      </c>
      <c r="F11" s="13">
        <v>192</v>
      </c>
      <c r="G11" s="13">
        <v>291</v>
      </c>
      <c r="H11" s="13">
        <v>17</v>
      </c>
      <c r="I11" s="13">
        <v>9</v>
      </c>
      <c r="J11" s="14">
        <f t="shared" si="0"/>
        <v>259</v>
      </c>
      <c r="K11" s="15">
        <f t="shared" si="1"/>
        <v>436</v>
      </c>
    </row>
    <row r="12" spans="1:11" ht="33.75" customHeight="1" x14ac:dyDescent="0.25">
      <c r="A12" s="23" t="s">
        <v>16</v>
      </c>
      <c r="B12" s="12">
        <v>8</v>
      </c>
      <c r="C12" s="13">
        <v>0</v>
      </c>
      <c r="D12" s="13">
        <v>147</v>
      </c>
      <c r="E12" s="13">
        <v>133</v>
      </c>
      <c r="F12" s="13">
        <v>652</v>
      </c>
      <c r="G12" s="13">
        <v>899</v>
      </c>
      <c r="H12" s="13">
        <v>613</v>
      </c>
      <c r="I12" s="13">
        <v>540</v>
      </c>
      <c r="J12" s="14">
        <f t="shared" si="0"/>
        <v>1420</v>
      </c>
      <c r="K12" s="15">
        <f t="shared" si="1"/>
        <v>1572</v>
      </c>
    </row>
    <row r="13" spans="1:11" ht="33.75" customHeight="1" x14ac:dyDescent="0.25">
      <c r="A13" s="23" t="s">
        <v>17</v>
      </c>
      <c r="B13" s="12">
        <v>0</v>
      </c>
      <c r="C13" s="13">
        <v>0</v>
      </c>
      <c r="D13" s="13">
        <v>6</v>
      </c>
      <c r="E13" s="13">
        <v>2</v>
      </c>
      <c r="F13" s="13">
        <v>20</v>
      </c>
      <c r="G13" s="13">
        <v>15</v>
      </c>
      <c r="H13" s="13">
        <v>8</v>
      </c>
      <c r="I13" s="13">
        <v>3</v>
      </c>
      <c r="J13" s="14">
        <f t="shared" si="0"/>
        <v>34</v>
      </c>
      <c r="K13" s="15">
        <f t="shared" si="1"/>
        <v>20</v>
      </c>
    </row>
    <row r="14" spans="1:11" ht="33.75" customHeight="1" x14ac:dyDescent="0.25">
      <c r="A14" s="23" t="s">
        <v>18</v>
      </c>
      <c r="B14" s="12">
        <v>0</v>
      </c>
      <c r="C14" s="13">
        <v>0</v>
      </c>
      <c r="D14" s="13">
        <v>13</v>
      </c>
      <c r="E14" s="13">
        <v>4</v>
      </c>
      <c r="F14" s="13">
        <v>72</v>
      </c>
      <c r="G14" s="13">
        <v>40</v>
      </c>
      <c r="H14" s="13">
        <v>17</v>
      </c>
      <c r="I14" s="13">
        <v>3</v>
      </c>
      <c r="J14" s="14">
        <f t="shared" si="0"/>
        <v>102</v>
      </c>
      <c r="K14" s="15">
        <f t="shared" si="1"/>
        <v>47</v>
      </c>
    </row>
    <row r="15" spans="1:11" ht="33.75" customHeight="1" x14ac:dyDescent="0.25">
      <c r="A15" s="23" t="s">
        <v>19</v>
      </c>
      <c r="B15" s="12">
        <v>0</v>
      </c>
      <c r="C15" s="13">
        <v>0</v>
      </c>
      <c r="D15" s="13">
        <v>3</v>
      </c>
      <c r="E15" s="13">
        <v>1</v>
      </c>
      <c r="F15" s="13">
        <v>6</v>
      </c>
      <c r="G15" s="13">
        <v>14</v>
      </c>
      <c r="H15" s="13">
        <v>5</v>
      </c>
      <c r="I15" s="13">
        <v>4</v>
      </c>
      <c r="J15" s="14">
        <f t="shared" si="0"/>
        <v>14</v>
      </c>
      <c r="K15" s="15">
        <f t="shared" si="1"/>
        <v>19</v>
      </c>
    </row>
    <row r="16" spans="1:11" ht="33.75" customHeight="1" x14ac:dyDescent="0.25">
      <c r="A16" s="23" t="s">
        <v>20</v>
      </c>
      <c r="B16" s="12">
        <v>0</v>
      </c>
      <c r="C16" s="13">
        <v>0</v>
      </c>
      <c r="D16" s="13">
        <v>5</v>
      </c>
      <c r="E16" s="13">
        <v>2</v>
      </c>
      <c r="F16" s="13">
        <v>18</v>
      </c>
      <c r="G16" s="13">
        <v>15</v>
      </c>
      <c r="H16" s="13">
        <v>3</v>
      </c>
      <c r="I16" s="13">
        <v>2</v>
      </c>
      <c r="J16" s="14">
        <f t="shared" si="0"/>
        <v>26</v>
      </c>
      <c r="K16" s="15">
        <f t="shared" si="1"/>
        <v>19</v>
      </c>
    </row>
    <row r="17" spans="1:11" ht="33.75" customHeight="1" x14ac:dyDescent="0.25">
      <c r="A17" s="23" t="s">
        <v>21</v>
      </c>
      <c r="B17" s="12">
        <v>0</v>
      </c>
      <c r="C17" s="13">
        <v>0</v>
      </c>
      <c r="D17" s="13">
        <v>1</v>
      </c>
      <c r="E17" s="13">
        <v>2</v>
      </c>
      <c r="F17" s="13">
        <v>12</v>
      </c>
      <c r="G17" s="13">
        <v>7</v>
      </c>
      <c r="H17" s="13">
        <v>4</v>
      </c>
      <c r="I17" s="13">
        <v>2</v>
      </c>
      <c r="J17" s="14">
        <f t="shared" si="0"/>
        <v>17</v>
      </c>
      <c r="K17" s="15">
        <f t="shared" si="1"/>
        <v>11</v>
      </c>
    </row>
    <row r="18" spans="1:11" ht="33.75" customHeight="1" x14ac:dyDescent="0.25">
      <c r="A18" s="23" t="s">
        <v>22</v>
      </c>
      <c r="B18" s="12">
        <v>0</v>
      </c>
      <c r="C18" s="13">
        <v>0</v>
      </c>
      <c r="D18" s="13">
        <v>8</v>
      </c>
      <c r="E18" s="13">
        <v>0</v>
      </c>
      <c r="F18" s="13">
        <v>14</v>
      </c>
      <c r="G18" s="13">
        <v>5</v>
      </c>
      <c r="H18" s="13">
        <v>3</v>
      </c>
      <c r="I18" s="13">
        <v>0</v>
      </c>
      <c r="J18" s="14">
        <f t="shared" si="0"/>
        <v>25</v>
      </c>
      <c r="K18" s="15">
        <f t="shared" si="1"/>
        <v>5</v>
      </c>
    </row>
    <row r="19" spans="1:11" ht="33.75" customHeight="1" x14ac:dyDescent="0.25">
      <c r="A19" s="23" t="s">
        <v>23</v>
      </c>
      <c r="B19" s="12">
        <v>8</v>
      </c>
      <c r="C19" s="13">
        <v>1</v>
      </c>
      <c r="D19" s="13">
        <v>18</v>
      </c>
      <c r="E19" s="13">
        <v>5</v>
      </c>
      <c r="F19" s="13">
        <v>18</v>
      </c>
      <c r="G19" s="13">
        <v>11</v>
      </c>
      <c r="H19" s="13">
        <v>3</v>
      </c>
      <c r="I19" s="13">
        <v>4</v>
      </c>
      <c r="J19" s="14">
        <f t="shared" si="0"/>
        <v>47</v>
      </c>
      <c r="K19" s="15">
        <f t="shared" si="1"/>
        <v>21</v>
      </c>
    </row>
    <row r="20" spans="1:11" ht="33.75" customHeight="1" x14ac:dyDescent="0.25">
      <c r="A20" s="23" t="s">
        <v>24</v>
      </c>
      <c r="B20" s="12">
        <v>0</v>
      </c>
      <c r="C20" s="13">
        <v>0</v>
      </c>
      <c r="D20" s="13">
        <v>3</v>
      </c>
      <c r="E20" s="13">
        <v>2</v>
      </c>
      <c r="F20" s="13">
        <v>12</v>
      </c>
      <c r="G20" s="13">
        <v>5</v>
      </c>
      <c r="H20" s="13">
        <v>7</v>
      </c>
      <c r="I20" s="13">
        <v>1</v>
      </c>
      <c r="J20" s="14">
        <f t="shared" si="0"/>
        <v>22</v>
      </c>
      <c r="K20" s="15">
        <f t="shared" si="1"/>
        <v>8</v>
      </c>
    </row>
    <row r="21" spans="1:11" ht="33.75" customHeight="1" x14ac:dyDescent="0.25">
      <c r="A21" s="23" t="s">
        <v>25</v>
      </c>
      <c r="B21" s="12">
        <v>0</v>
      </c>
      <c r="C21" s="13">
        <v>0</v>
      </c>
      <c r="D21" s="13">
        <v>9</v>
      </c>
      <c r="E21" s="13">
        <v>0</v>
      </c>
      <c r="F21" s="13">
        <v>8</v>
      </c>
      <c r="G21" s="13">
        <v>7</v>
      </c>
      <c r="H21" s="13">
        <v>5</v>
      </c>
      <c r="I21" s="13">
        <v>3</v>
      </c>
      <c r="J21" s="14">
        <f t="shared" si="0"/>
        <v>22</v>
      </c>
      <c r="K21" s="15">
        <f t="shared" si="1"/>
        <v>10</v>
      </c>
    </row>
    <row r="22" spans="1:11" ht="33.75" customHeight="1" x14ac:dyDescent="0.25">
      <c r="A22" s="23" t="s">
        <v>26</v>
      </c>
      <c r="B22" s="12">
        <v>0</v>
      </c>
      <c r="C22" s="13">
        <v>0</v>
      </c>
      <c r="D22" s="13">
        <v>3</v>
      </c>
      <c r="E22" s="13">
        <v>1</v>
      </c>
      <c r="F22" s="13">
        <v>5</v>
      </c>
      <c r="G22" s="13">
        <v>8</v>
      </c>
      <c r="H22" s="13">
        <v>4</v>
      </c>
      <c r="I22" s="13">
        <v>5</v>
      </c>
      <c r="J22" s="14">
        <f t="shared" si="0"/>
        <v>12</v>
      </c>
      <c r="K22" s="15">
        <f t="shared" si="1"/>
        <v>14</v>
      </c>
    </row>
    <row r="23" spans="1:11" ht="33.75" customHeight="1" x14ac:dyDescent="0.25">
      <c r="A23" s="23" t="s">
        <v>27</v>
      </c>
      <c r="B23" s="12">
        <v>0</v>
      </c>
      <c r="C23" s="13">
        <v>0</v>
      </c>
      <c r="D23" s="13">
        <v>5</v>
      </c>
      <c r="E23" s="13">
        <v>1</v>
      </c>
      <c r="F23" s="13">
        <v>18</v>
      </c>
      <c r="G23" s="13">
        <v>6</v>
      </c>
      <c r="H23" s="13">
        <v>4</v>
      </c>
      <c r="I23" s="13">
        <v>2</v>
      </c>
      <c r="J23" s="14">
        <f t="shared" si="0"/>
        <v>27</v>
      </c>
      <c r="K23" s="15">
        <f t="shared" si="1"/>
        <v>9</v>
      </c>
    </row>
    <row r="24" spans="1:11" ht="33.75" customHeight="1" x14ac:dyDescent="0.25">
      <c r="A24" s="23" t="s">
        <v>28</v>
      </c>
      <c r="B24" s="12">
        <v>1</v>
      </c>
      <c r="C24" s="13">
        <v>0</v>
      </c>
      <c r="D24" s="13">
        <v>15</v>
      </c>
      <c r="E24" s="13">
        <v>2</v>
      </c>
      <c r="F24" s="13">
        <v>16</v>
      </c>
      <c r="G24" s="13">
        <v>4</v>
      </c>
      <c r="H24" s="13">
        <v>4</v>
      </c>
      <c r="I24" s="13">
        <v>0</v>
      </c>
      <c r="J24" s="14">
        <f t="shared" si="0"/>
        <v>36</v>
      </c>
      <c r="K24" s="15">
        <f t="shared" si="1"/>
        <v>6</v>
      </c>
    </row>
    <row r="25" spans="1:11" ht="33.75" customHeight="1" x14ac:dyDescent="0.25">
      <c r="A25" s="23" t="s">
        <v>29</v>
      </c>
      <c r="B25" s="12">
        <v>0</v>
      </c>
      <c r="C25" s="13">
        <v>0</v>
      </c>
      <c r="D25" s="13">
        <v>3</v>
      </c>
      <c r="E25" s="13">
        <v>3</v>
      </c>
      <c r="F25" s="13">
        <v>7</v>
      </c>
      <c r="G25" s="13">
        <v>4</v>
      </c>
      <c r="H25" s="13">
        <v>2</v>
      </c>
      <c r="I25" s="13">
        <v>0</v>
      </c>
      <c r="J25" s="14">
        <f t="shared" si="0"/>
        <v>12</v>
      </c>
      <c r="K25" s="15">
        <f t="shared" si="1"/>
        <v>7</v>
      </c>
    </row>
    <row r="26" spans="1:11" ht="33.75" customHeight="1" x14ac:dyDescent="0.25">
      <c r="A26" s="23" t="s">
        <v>30</v>
      </c>
      <c r="B26" s="12">
        <v>0</v>
      </c>
      <c r="C26" s="13">
        <v>0</v>
      </c>
      <c r="D26" s="13">
        <v>4</v>
      </c>
      <c r="E26" s="13">
        <v>2</v>
      </c>
      <c r="F26" s="13">
        <v>16</v>
      </c>
      <c r="G26" s="13">
        <v>5</v>
      </c>
      <c r="H26" s="13">
        <v>4</v>
      </c>
      <c r="I26" s="13">
        <v>0</v>
      </c>
      <c r="J26" s="14">
        <f t="shared" si="0"/>
        <v>24</v>
      </c>
      <c r="K26" s="15">
        <f t="shared" si="1"/>
        <v>7</v>
      </c>
    </row>
    <row r="27" spans="1:11" ht="33.75" customHeight="1" x14ac:dyDescent="0.25">
      <c r="A27" s="23" t="s">
        <v>31</v>
      </c>
      <c r="B27" s="12">
        <v>0</v>
      </c>
      <c r="C27" s="13">
        <v>0</v>
      </c>
      <c r="D27" s="13">
        <v>10</v>
      </c>
      <c r="E27" s="13">
        <v>6</v>
      </c>
      <c r="F27" s="13">
        <v>28</v>
      </c>
      <c r="G27" s="13">
        <v>23</v>
      </c>
      <c r="H27" s="13">
        <v>5</v>
      </c>
      <c r="I27" s="13">
        <v>3</v>
      </c>
      <c r="J27" s="14">
        <f t="shared" si="0"/>
        <v>43</v>
      </c>
      <c r="K27" s="15">
        <f t="shared" si="1"/>
        <v>32</v>
      </c>
    </row>
    <row r="28" spans="1:11" ht="33.75" customHeight="1" x14ac:dyDescent="0.25">
      <c r="A28" s="23" t="s">
        <v>32</v>
      </c>
      <c r="B28" s="12">
        <v>0</v>
      </c>
      <c r="C28" s="13">
        <v>0</v>
      </c>
      <c r="D28" s="13">
        <v>1</v>
      </c>
      <c r="E28" s="13">
        <v>0</v>
      </c>
      <c r="F28" s="13">
        <v>1</v>
      </c>
      <c r="G28" s="13">
        <v>1</v>
      </c>
      <c r="H28" s="13">
        <v>1</v>
      </c>
      <c r="I28" s="13">
        <v>0</v>
      </c>
      <c r="J28" s="14">
        <f t="shared" si="0"/>
        <v>3</v>
      </c>
      <c r="K28" s="15">
        <f t="shared" si="1"/>
        <v>1</v>
      </c>
    </row>
    <row r="29" spans="1:11" ht="33.75" customHeight="1" x14ac:dyDescent="0.25">
      <c r="A29" s="23" t="s">
        <v>33</v>
      </c>
      <c r="B29" s="12">
        <v>0</v>
      </c>
      <c r="C29" s="13">
        <v>0</v>
      </c>
      <c r="D29" s="13">
        <v>5</v>
      </c>
      <c r="E29" s="13">
        <v>0</v>
      </c>
      <c r="F29" s="13">
        <v>10</v>
      </c>
      <c r="G29" s="13">
        <v>4</v>
      </c>
      <c r="H29" s="13">
        <v>1</v>
      </c>
      <c r="I29" s="13">
        <v>0</v>
      </c>
      <c r="J29" s="14">
        <f t="shared" si="0"/>
        <v>16</v>
      </c>
      <c r="K29" s="15">
        <f t="shared" si="1"/>
        <v>4</v>
      </c>
    </row>
    <row r="30" spans="1:11" ht="33.75" customHeight="1" x14ac:dyDescent="0.25">
      <c r="A30" s="23" t="s">
        <v>34</v>
      </c>
      <c r="B30" s="12">
        <v>0</v>
      </c>
      <c r="C30" s="13">
        <v>0</v>
      </c>
      <c r="D30" s="13">
        <v>5</v>
      </c>
      <c r="E30" s="13">
        <v>1</v>
      </c>
      <c r="F30" s="13">
        <v>21</v>
      </c>
      <c r="G30" s="13">
        <v>13</v>
      </c>
      <c r="H30" s="13">
        <v>4</v>
      </c>
      <c r="I30" s="13">
        <v>1</v>
      </c>
      <c r="J30" s="14">
        <f t="shared" si="0"/>
        <v>30</v>
      </c>
      <c r="K30" s="15">
        <f t="shared" si="1"/>
        <v>15</v>
      </c>
    </row>
    <row r="31" spans="1:11" ht="33.75" customHeight="1" x14ac:dyDescent="0.25">
      <c r="A31" s="23" t="s">
        <v>35</v>
      </c>
      <c r="B31" s="12">
        <v>0</v>
      </c>
      <c r="C31" s="13">
        <v>0</v>
      </c>
      <c r="D31" s="13">
        <v>6</v>
      </c>
      <c r="E31" s="13">
        <v>3</v>
      </c>
      <c r="F31" s="13">
        <v>27</v>
      </c>
      <c r="G31" s="13">
        <v>7</v>
      </c>
      <c r="H31" s="13">
        <v>3</v>
      </c>
      <c r="I31" s="13">
        <v>2</v>
      </c>
      <c r="J31" s="14">
        <f t="shared" si="0"/>
        <v>36</v>
      </c>
      <c r="K31" s="15">
        <f t="shared" si="1"/>
        <v>12</v>
      </c>
    </row>
    <row r="32" spans="1:11" ht="33.75" customHeight="1" x14ac:dyDescent="0.25">
      <c r="A32" s="23" t="s">
        <v>36</v>
      </c>
      <c r="B32" s="12">
        <v>0</v>
      </c>
      <c r="C32" s="13">
        <v>0</v>
      </c>
      <c r="D32" s="13">
        <v>4</v>
      </c>
      <c r="E32" s="13">
        <v>1</v>
      </c>
      <c r="F32" s="13">
        <v>17</v>
      </c>
      <c r="G32" s="13">
        <v>13</v>
      </c>
      <c r="H32" s="13">
        <v>7</v>
      </c>
      <c r="I32" s="13">
        <v>1</v>
      </c>
      <c r="J32" s="14">
        <f t="shared" si="0"/>
        <v>28</v>
      </c>
      <c r="K32" s="15">
        <f t="shared" si="1"/>
        <v>15</v>
      </c>
    </row>
    <row r="33" spans="1:11" ht="33.75" customHeight="1" x14ac:dyDescent="0.25">
      <c r="A33" s="23" t="s">
        <v>97</v>
      </c>
      <c r="B33" s="12">
        <v>0</v>
      </c>
      <c r="C33" s="13">
        <v>0</v>
      </c>
      <c r="D33" s="13">
        <v>4</v>
      </c>
      <c r="E33" s="13">
        <v>0</v>
      </c>
      <c r="F33" s="13">
        <v>5</v>
      </c>
      <c r="G33" s="13">
        <v>4</v>
      </c>
      <c r="H33" s="13">
        <v>3</v>
      </c>
      <c r="I33" s="13">
        <v>0</v>
      </c>
      <c r="J33" s="14">
        <f t="shared" si="0"/>
        <v>12</v>
      </c>
      <c r="K33" s="15">
        <f t="shared" si="1"/>
        <v>4</v>
      </c>
    </row>
    <row r="34" spans="1:11" ht="33.75" customHeight="1" x14ac:dyDescent="0.25">
      <c r="A34" s="23" t="s">
        <v>37</v>
      </c>
      <c r="B34" s="12">
        <v>1</v>
      </c>
      <c r="C34" s="13">
        <v>0</v>
      </c>
      <c r="D34" s="13">
        <v>5</v>
      </c>
      <c r="E34" s="13">
        <v>1</v>
      </c>
      <c r="F34" s="13">
        <v>5</v>
      </c>
      <c r="G34" s="13">
        <v>3</v>
      </c>
      <c r="H34" s="13">
        <v>1</v>
      </c>
      <c r="I34" s="13">
        <v>0</v>
      </c>
      <c r="J34" s="14">
        <f t="shared" si="0"/>
        <v>12</v>
      </c>
      <c r="K34" s="15">
        <f t="shared" si="1"/>
        <v>4</v>
      </c>
    </row>
    <row r="35" spans="1:11" ht="33.75" customHeight="1" x14ac:dyDescent="0.25">
      <c r="A35" s="23" t="s">
        <v>38</v>
      </c>
      <c r="B35" s="12">
        <v>0</v>
      </c>
      <c r="C35" s="13">
        <v>0</v>
      </c>
      <c r="D35" s="13">
        <v>6</v>
      </c>
      <c r="E35" s="13">
        <v>0</v>
      </c>
      <c r="F35" s="13">
        <v>8</v>
      </c>
      <c r="G35" s="13">
        <v>1</v>
      </c>
      <c r="H35" s="13">
        <v>2</v>
      </c>
      <c r="I35" s="13">
        <v>0</v>
      </c>
      <c r="J35" s="14">
        <f t="shared" si="0"/>
        <v>16</v>
      </c>
      <c r="K35" s="15">
        <f t="shared" si="1"/>
        <v>1</v>
      </c>
    </row>
    <row r="36" spans="1:11" ht="33.75" customHeight="1" x14ac:dyDescent="0.25">
      <c r="A36" s="23" t="s">
        <v>39</v>
      </c>
      <c r="B36" s="12">
        <v>1</v>
      </c>
      <c r="C36" s="13">
        <v>0</v>
      </c>
      <c r="D36" s="13">
        <v>11</v>
      </c>
      <c r="E36" s="13">
        <v>0</v>
      </c>
      <c r="F36" s="13">
        <v>6</v>
      </c>
      <c r="G36" s="13">
        <v>2</v>
      </c>
      <c r="H36" s="13">
        <v>2</v>
      </c>
      <c r="I36" s="13">
        <v>0</v>
      </c>
      <c r="J36" s="14">
        <f t="shared" si="0"/>
        <v>20</v>
      </c>
      <c r="K36" s="15">
        <f t="shared" si="1"/>
        <v>2</v>
      </c>
    </row>
    <row r="37" spans="1:11" ht="33.75" customHeight="1" x14ac:dyDescent="0.25">
      <c r="A37" s="23" t="s">
        <v>40</v>
      </c>
      <c r="B37" s="12">
        <v>3</v>
      </c>
      <c r="C37" s="13">
        <v>0</v>
      </c>
      <c r="D37" s="13">
        <v>9</v>
      </c>
      <c r="E37" s="13">
        <v>2</v>
      </c>
      <c r="F37" s="13">
        <v>5</v>
      </c>
      <c r="G37" s="13">
        <v>4</v>
      </c>
      <c r="H37" s="13">
        <v>4</v>
      </c>
      <c r="I37" s="13">
        <v>0</v>
      </c>
      <c r="J37" s="14">
        <f t="shared" si="0"/>
        <v>21</v>
      </c>
      <c r="K37" s="15">
        <f t="shared" si="1"/>
        <v>6</v>
      </c>
    </row>
    <row r="38" spans="1:11" ht="33.75" customHeight="1" x14ac:dyDescent="0.25">
      <c r="A38" s="23" t="s">
        <v>41</v>
      </c>
      <c r="B38" s="12">
        <v>3</v>
      </c>
      <c r="C38" s="13">
        <v>0</v>
      </c>
      <c r="D38" s="13">
        <v>13</v>
      </c>
      <c r="E38" s="13">
        <v>1</v>
      </c>
      <c r="F38" s="13">
        <v>7</v>
      </c>
      <c r="G38" s="13">
        <v>0</v>
      </c>
      <c r="H38" s="13">
        <v>2</v>
      </c>
      <c r="I38" s="13">
        <v>0</v>
      </c>
      <c r="J38" s="14">
        <f t="shared" si="0"/>
        <v>25</v>
      </c>
      <c r="K38" s="15">
        <f t="shared" si="1"/>
        <v>1</v>
      </c>
    </row>
    <row r="39" spans="1:11" ht="33.75" customHeight="1" x14ac:dyDescent="0.25">
      <c r="A39" s="23" t="s">
        <v>42</v>
      </c>
      <c r="B39" s="12">
        <v>0</v>
      </c>
      <c r="C39" s="13">
        <v>0</v>
      </c>
      <c r="D39" s="13">
        <v>11</v>
      </c>
      <c r="E39" s="13">
        <v>2</v>
      </c>
      <c r="F39" s="13">
        <v>9</v>
      </c>
      <c r="G39" s="13">
        <v>3</v>
      </c>
      <c r="H39" s="13">
        <v>2</v>
      </c>
      <c r="I39" s="13">
        <v>0</v>
      </c>
      <c r="J39" s="14">
        <f t="shared" si="0"/>
        <v>22</v>
      </c>
      <c r="K39" s="15">
        <f t="shared" si="1"/>
        <v>5</v>
      </c>
    </row>
    <row r="40" spans="1:11" ht="33.75" customHeight="1" x14ac:dyDescent="0.25">
      <c r="A40" s="23" t="s">
        <v>43</v>
      </c>
      <c r="B40" s="12">
        <v>1</v>
      </c>
      <c r="C40" s="13">
        <v>0</v>
      </c>
      <c r="D40" s="13">
        <v>10</v>
      </c>
      <c r="E40" s="13">
        <v>0</v>
      </c>
      <c r="F40" s="13">
        <v>6</v>
      </c>
      <c r="G40" s="13">
        <v>0</v>
      </c>
      <c r="H40" s="13">
        <v>2</v>
      </c>
      <c r="I40" s="13">
        <v>0</v>
      </c>
      <c r="J40" s="14">
        <f t="shared" si="0"/>
        <v>19</v>
      </c>
      <c r="K40" s="15">
        <f t="shared" si="1"/>
        <v>0</v>
      </c>
    </row>
    <row r="41" spans="1:11" ht="33.75" customHeight="1" x14ac:dyDescent="0.25">
      <c r="A41" s="23" t="s">
        <v>44</v>
      </c>
      <c r="B41" s="12">
        <v>2</v>
      </c>
      <c r="C41" s="13">
        <v>0</v>
      </c>
      <c r="D41" s="13">
        <v>6</v>
      </c>
      <c r="E41" s="13">
        <v>0</v>
      </c>
      <c r="F41" s="13">
        <v>6</v>
      </c>
      <c r="G41" s="13">
        <v>0</v>
      </c>
      <c r="H41" s="13">
        <v>0</v>
      </c>
      <c r="I41" s="13">
        <v>0</v>
      </c>
      <c r="J41" s="14">
        <f t="shared" si="0"/>
        <v>14</v>
      </c>
      <c r="K41" s="15">
        <f t="shared" si="1"/>
        <v>0</v>
      </c>
    </row>
    <row r="42" spans="1:11" ht="33.75" customHeight="1" x14ac:dyDescent="0.25">
      <c r="A42" s="23" t="s">
        <v>45</v>
      </c>
      <c r="B42" s="12">
        <v>0</v>
      </c>
      <c r="C42" s="13">
        <v>0</v>
      </c>
      <c r="D42" s="13">
        <v>9</v>
      </c>
      <c r="E42" s="13">
        <v>1</v>
      </c>
      <c r="F42" s="13">
        <v>6</v>
      </c>
      <c r="G42" s="13">
        <v>1</v>
      </c>
      <c r="H42" s="13">
        <v>2</v>
      </c>
      <c r="I42" s="13">
        <v>0</v>
      </c>
      <c r="J42" s="14">
        <f t="shared" ref="J42:J43" si="2">B42+D42+F42+H42</f>
        <v>17</v>
      </c>
      <c r="K42" s="15">
        <f t="shared" ref="K42:K43" si="3">C42+E42+G42+I42</f>
        <v>2</v>
      </c>
    </row>
    <row r="43" spans="1:11" ht="33.75" customHeight="1" x14ac:dyDescent="0.25">
      <c r="A43" s="23" t="s">
        <v>46</v>
      </c>
      <c r="B43" s="12">
        <v>0</v>
      </c>
      <c r="C43" s="13">
        <v>0</v>
      </c>
      <c r="D43" s="13">
        <v>19</v>
      </c>
      <c r="E43" s="13">
        <v>2</v>
      </c>
      <c r="F43" s="13">
        <v>8</v>
      </c>
      <c r="G43" s="13">
        <v>3</v>
      </c>
      <c r="H43" s="13">
        <v>2</v>
      </c>
      <c r="I43" s="13">
        <v>0</v>
      </c>
      <c r="J43" s="14">
        <f t="shared" si="2"/>
        <v>29</v>
      </c>
      <c r="K43" s="15">
        <f t="shared" si="3"/>
        <v>5</v>
      </c>
    </row>
    <row r="44" spans="1:11" ht="33.75" customHeight="1" x14ac:dyDescent="0.25">
      <c r="A44" s="23" t="s">
        <v>47</v>
      </c>
      <c r="B44" s="12">
        <v>3</v>
      </c>
      <c r="C44" s="13">
        <v>0</v>
      </c>
      <c r="D44" s="13">
        <v>11</v>
      </c>
      <c r="E44" s="13">
        <v>0</v>
      </c>
      <c r="F44" s="13">
        <v>7</v>
      </c>
      <c r="G44" s="13">
        <v>1</v>
      </c>
      <c r="H44" s="13">
        <v>2</v>
      </c>
      <c r="I44" s="13">
        <v>0</v>
      </c>
      <c r="J44" s="14">
        <f t="shared" ref="J44:J83" si="4">B44+D44+F44+H44</f>
        <v>23</v>
      </c>
      <c r="K44" s="15">
        <f t="shared" ref="K44:K83" si="5">C44+E44+G44+I44</f>
        <v>1</v>
      </c>
    </row>
    <row r="45" spans="1:11" ht="33.75" customHeight="1" x14ac:dyDescent="0.25">
      <c r="A45" s="23" t="s">
        <v>48</v>
      </c>
      <c r="B45" s="12">
        <v>2</v>
      </c>
      <c r="C45" s="13">
        <v>1</v>
      </c>
      <c r="D45" s="13">
        <v>16</v>
      </c>
      <c r="E45" s="13">
        <v>4</v>
      </c>
      <c r="F45" s="13">
        <v>68</v>
      </c>
      <c r="G45" s="13">
        <v>33</v>
      </c>
      <c r="H45" s="13">
        <v>1</v>
      </c>
      <c r="I45" s="13">
        <v>1</v>
      </c>
      <c r="J45" s="14">
        <f t="shared" si="4"/>
        <v>87</v>
      </c>
      <c r="K45" s="15">
        <f t="shared" si="5"/>
        <v>39</v>
      </c>
    </row>
    <row r="46" spans="1:11" ht="33.75" customHeight="1" x14ac:dyDescent="0.25">
      <c r="A46" s="23" t="s">
        <v>49</v>
      </c>
      <c r="B46" s="12">
        <v>0</v>
      </c>
      <c r="C46" s="13">
        <v>0</v>
      </c>
      <c r="D46" s="13">
        <v>10</v>
      </c>
      <c r="E46" s="13">
        <v>1</v>
      </c>
      <c r="F46" s="13">
        <v>10</v>
      </c>
      <c r="G46" s="13">
        <v>2</v>
      </c>
      <c r="H46" s="13">
        <v>2</v>
      </c>
      <c r="I46" s="13">
        <v>0</v>
      </c>
      <c r="J46" s="14">
        <f t="shared" si="4"/>
        <v>22</v>
      </c>
      <c r="K46" s="15">
        <f t="shared" si="5"/>
        <v>3</v>
      </c>
    </row>
    <row r="47" spans="1:11" ht="33.75" customHeight="1" x14ac:dyDescent="0.25">
      <c r="A47" s="23" t="s">
        <v>50</v>
      </c>
      <c r="B47" s="12">
        <v>0</v>
      </c>
      <c r="C47" s="13">
        <v>0</v>
      </c>
      <c r="D47" s="13">
        <v>14</v>
      </c>
      <c r="E47" s="13">
        <v>0</v>
      </c>
      <c r="F47" s="13">
        <v>9</v>
      </c>
      <c r="G47" s="13">
        <v>2</v>
      </c>
      <c r="H47" s="13">
        <v>2</v>
      </c>
      <c r="I47" s="13">
        <v>0</v>
      </c>
      <c r="J47" s="14">
        <f t="shared" si="4"/>
        <v>25</v>
      </c>
      <c r="K47" s="15">
        <f t="shared" si="5"/>
        <v>2</v>
      </c>
    </row>
    <row r="48" spans="1:11" ht="33.75" customHeight="1" x14ac:dyDescent="0.25">
      <c r="A48" s="23" t="s">
        <v>51</v>
      </c>
      <c r="B48" s="12">
        <v>0</v>
      </c>
      <c r="C48" s="13">
        <v>0</v>
      </c>
      <c r="D48" s="13">
        <v>2</v>
      </c>
      <c r="E48" s="13">
        <v>2</v>
      </c>
      <c r="F48" s="13">
        <v>11</v>
      </c>
      <c r="G48" s="13">
        <v>6</v>
      </c>
      <c r="H48" s="13">
        <v>5</v>
      </c>
      <c r="I48" s="13">
        <v>0</v>
      </c>
      <c r="J48" s="14">
        <f t="shared" si="4"/>
        <v>18</v>
      </c>
      <c r="K48" s="15">
        <f t="shared" si="5"/>
        <v>8</v>
      </c>
    </row>
    <row r="49" spans="1:11" ht="33.75" customHeight="1" x14ac:dyDescent="0.25">
      <c r="A49" s="23" t="s">
        <v>52</v>
      </c>
      <c r="B49" s="12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4">
        <f t="shared" si="4"/>
        <v>0</v>
      </c>
      <c r="K49" s="15">
        <f t="shared" si="5"/>
        <v>0</v>
      </c>
    </row>
    <row r="50" spans="1:11" ht="33.75" customHeight="1" x14ac:dyDescent="0.25">
      <c r="A50" s="23" t="s">
        <v>53</v>
      </c>
      <c r="B50" s="12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4">
        <f t="shared" si="4"/>
        <v>0</v>
      </c>
      <c r="K50" s="15">
        <f t="shared" si="5"/>
        <v>0</v>
      </c>
    </row>
    <row r="51" spans="1:11" ht="33.75" customHeight="1" x14ac:dyDescent="0.25">
      <c r="A51" s="23" t="s">
        <v>54</v>
      </c>
      <c r="B51" s="12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4">
        <f t="shared" si="4"/>
        <v>0</v>
      </c>
      <c r="K51" s="15">
        <f t="shared" si="5"/>
        <v>0</v>
      </c>
    </row>
    <row r="52" spans="1:11" ht="33.75" customHeight="1" x14ac:dyDescent="0.25">
      <c r="A52" s="23" t="s">
        <v>55</v>
      </c>
      <c r="B52" s="12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4">
        <f t="shared" si="4"/>
        <v>0</v>
      </c>
      <c r="K52" s="15">
        <f t="shared" si="5"/>
        <v>0</v>
      </c>
    </row>
    <row r="53" spans="1:11" ht="33.75" customHeight="1" x14ac:dyDescent="0.25">
      <c r="A53" s="23" t="s">
        <v>56</v>
      </c>
      <c r="B53" s="12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4">
        <f t="shared" si="4"/>
        <v>0</v>
      </c>
      <c r="K53" s="15">
        <f t="shared" si="5"/>
        <v>0</v>
      </c>
    </row>
    <row r="54" spans="1:11" ht="33.75" customHeight="1" x14ac:dyDescent="0.25">
      <c r="A54" s="23" t="s">
        <v>57</v>
      </c>
      <c r="B54" s="12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4">
        <f t="shared" si="4"/>
        <v>0</v>
      </c>
      <c r="K54" s="15">
        <f t="shared" si="5"/>
        <v>0</v>
      </c>
    </row>
    <row r="55" spans="1:11" ht="33.75" customHeight="1" x14ac:dyDescent="0.25">
      <c r="A55" s="23" t="s">
        <v>58</v>
      </c>
      <c r="B55" s="12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4">
        <f t="shared" si="4"/>
        <v>0</v>
      </c>
      <c r="K55" s="15">
        <f t="shared" si="5"/>
        <v>0</v>
      </c>
    </row>
    <row r="56" spans="1:11" ht="33.75" customHeight="1" x14ac:dyDescent="0.25">
      <c r="A56" s="23" t="s">
        <v>59</v>
      </c>
      <c r="B56" s="12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4">
        <f t="shared" si="4"/>
        <v>0</v>
      </c>
      <c r="K56" s="15">
        <f t="shared" si="5"/>
        <v>0</v>
      </c>
    </row>
    <row r="57" spans="1:11" ht="33.75" customHeight="1" x14ac:dyDescent="0.25">
      <c r="A57" s="23" t="s">
        <v>60</v>
      </c>
      <c r="B57" s="12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4">
        <f t="shared" si="4"/>
        <v>0</v>
      </c>
      <c r="K57" s="15">
        <f t="shared" si="5"/>
        <v>0</v>
      </c>
    </row>
    <row r="58" spans="1:11" ht="33.75" customHeight="1" x14ac:dyDescent="0.25">
      <c r="A58" s="23" t="s">
        <v>61</v>
      </c>
      <c r="B58" s="12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4">
        <f t="shared" si="4"/>
        <v>0</v>
      </c>
      <c r="K58" s="15">
        <f t="shared" si="5"/>
        <v>0</v>
      </c>
    </row>
    <row r="59" spans="1:11" ht="33.75" customHeight="1" x14ac:dyDescent="0.25">
      <c r="A59" s="23" t="s">
        <v>62</v>
      </c>
      <c r="B59" s="12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4">
        <f t="shared" si="4"/>
        <v>0</v>
      </c>
      <c r="K59" s="15">
        <f t="shared" si="5"/>
        <v>0</v>
      </c>
    </row>
    <row r="60" spans="1:11" ht="33.75" customHeight="1" x14ac:dyDescent="0.25">
      <c r="A60" s="23" t="s">
        <v>63</v>
      </c>
      <c r="B60" s="12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4">
        <f t="shared" si="4"/>
        <v>0</v>
      </c>
      <c r="K60" s="15">
        <f t="shared" si="5"/>
        <v>0</v>
      </c>
    </row>
    <row r="61" spans="1:11" ht="33.75" customHeight="1" x14ac:dyDescent="0.25">
      <c r="A61" s="23" t="s">
        <v>64</v>
      </c>
      <c r="B61" s="12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4">
        <f t="shared" si="4"/>
        <v>0</v>
      </c>
      <c r="K61" s="15">
        <f t="shared" si="5"/>
        <v>0</v>
      </c>
    </row>
    <row r="62" spans="1:11" ht="33.75" customHeight="1" x14ac:dyDescent="0.25">
      <c r="A62" s="23" t="s">
        <v>65</v>
      </c>
      <c r="B62" s="12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4">
        <f t="shared" si="4"/>
        <v>0</v>
      </c>
      <c r="K62" s="15">
        <f t="shared" si="5"/>
        <v>0</v>
      </c>
    </row>
    <row r="63" spans="1:11" ht="33.75" customHeight="1" x14ac:dyDescent="0.25">
      <c r="A63" s="23" t="s">
        <v>66</v>
      </c>
      <c r="B63" s="12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4">
        <f t="shared" si="4"/>
        <v>0</v>
      </c>
      <c r="K63" s="15">
        <f t="shared" si="5"/>
        <v>0</v>
      </c>
    </row>
    <row r="64" spans="1:11" ht="33.75" customHeight="1" x14ac:dyDescent="0.25">
      <c r="A64" s="23" t="s">
        <v>67</v>
      </c>
      <c r="B64" s="12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4">
        <f t="shared" si="4"/>
        <v>0</v>
      </c>
      <c r="K64" s="15">
        <f t="shared" si="5"/>
        <v>0</v>
      </c>
    </row>
    <row r="65" spans="1:11" ht="33.75" customHeight="1" x14ac:dyDescent="0.25">
      <c r="A65" s="23" t="s">
        <v>68</v>
      </c>
      <c r="B65" s="12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4">
        <f t="shared" si="4"/>
        <v>0</v>
      </c>
      <c r="K65" s="15">
        <f t="shared" si="5"/>
        <v>0</v>
      </c>
    </row>
    <row r="66" spans="1:11" ht="33.75" customHeight="1" x14ac:dyDescent="0.25">
      <c r="A66" s="23" t="s">
        <v>70</v>
      </c>
      <c r="B66" s="12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4">
        <f t="shared" si="4"/>
        <v>0</v>
      </c>
      <c r="K66" s="15">
        <f t="shared" si="5"/>
        <v>0</v>
      </c>
    </row>
    <row r="67" spans="1:11" ht="33.75" customHeight="1" x14ac:dyDescent="0.25">
      <c r="A67" s="23" t="s">
        <v>71</v>
      </c>
      <c r="B67" s="12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4">
        <f t="shared" si="4"/>
        <v>0</v>
      </c>
      <c r="K67" s="15">
        <f t="shared" si="5"/>
        <v>0</v>
      </c>
    </row>
    <row r="68" spans="1:11" ht="33.75" customHeight="1" x14ac:dyDescent="0.25">
      <c r="A68" s="23" t="s">
        <v>72</v>
      </c>
      <c r="B68" s="12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4">
        <f t="shared" si="4"/>
        <v>0</v>
      </c>
      <c r="K68" s="15">
        <f t="shared" si="5"/>
        <v>0</v>
      </c>
    </row>
    <row r="69" spans="1:11" ht="33.75" customHeight="1" x14ac:dyDescent="0.25">
      <c r="A69" s="23" t="s">
        <v>73</v>
      </c>
      <c r="B69" s="12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4">
        <f t="shared" si="4"/>
        <v>0</v>
      </c>
      <c r="K69" s="15">
        <f t="shared" si="5"/>
        <v>0</v>
      </c>
    </row>
    <row r="70" spans="1:11" ht="33.75" customHeight="1" x14ac:dyDescent="0.25">
      <c r="A70" s="23" t="s">
        <v>74</v>
      </c>
      <c r="B70" s="12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4">
        <f t="shared" si="4"/>
        <v>0</v>
      </c>
      <c r="K70" s="15">
        <f t="shared" si="5"/>
        <v>0</v>
      </c>
    </row>
    <row r="71" spans="1:11" ht="33.75" customHeight="1" x14ac:dyDescent="0.25">
      <c r="A71" s="23" t="s">
        <v>75</v>
      </c>
      <c r="B71" s="12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4">
        <f t="shared" si="4"/>
        <v>0</v>
      </c>
      <c r="K71" s="15">
        <f t="shared" si="5"/>
        <v>0</v>
      </c>
    </row>
    <row r="72" spans="1:11" ht="33.75" customHeight="1" x14ac:dyDescent="0.25">
      <c r="A72" s="23" t="s">
        <v>76</v>
      </c>
      <c r="B72" s="12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4">
        <f t="shared" si="4"/>
        <v>0</v>
      </c>
      <c r="K72" s="15">
        <f t="shared" si="5"/>
        <v>0</v>
      </c>
    </row>
    <row r="73" spans="1:11" ht="33.75" customHeight="1" x14ac:dyDescent="0.25">
      <c r="A73" s="23" t="s">
        <v>77</v>
      </c>
      <c r="B73" s="12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4">
        <f t="shared" si="4"/>
        <v>0</v>
      </c>
      <c r="K73" s="15">
        <f t="shared" si="5"/>
        <v>0</v>
      </c>
    </row>
    <row r="74" spans="1:11" ht="33.75" customHeight="1" x14ac:dyDescent="0.25">
      <c r="A74" s="23" t="s">
        <v>78</v>
      </c>
      <c r="B74" s="12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4">
        <f t="shared" si="4"/>
        <v>0</v>
      </c>
      <c r="K74" s="15">
        <f t="shared" si="5"/>
        <v>0</v>
      </c>
    </row>
    <row r="75" spans="1:11" ht="33.75" customHeight="1" x14ac:dyDescent="0.25">
      <c r="A75" s="23" t="s">
        <v>79</v>
      </c>
      <c r="B75" s="12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4">
        <f t="shared" si="4"/>
        <v>0</v>
      </c>
      <c r="K75" s="15">
        <f t="shared" si="5"/>
        <v>0</v>
      </c>
    </row>
    <row r="76" spans="1:11" ht="33.75" customHeight="1" x14ac:dyDescent="0.25">
      <c r="A76" s="23" t="s">
        <v>80</v>
      </c>
      <c r="B76" s="12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4">
        <f t="shared" si="4"/>
        <v>0</v>
      </c>
      <c r="K76" s="15">
        <f t="shared" si="5"/>
        <v>0</v>
      </c>
    </row>
    <row r="77" spans="1:11" ht="33.75" customHeight="1" x14ac:dyDescent="0.25">
      <c r="A77" s="23" t="s">
        <v>81</v>
      </c>
      <c r="B77" s="12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4">
        <f t="shared" si="4"/>
        <v>0</v>
      </c>
      <c r="K77" s="15">
        <f t="shared" si="5"/>
        <v>0</v>
      </c>
    </row>
    <row r="78" spans="1:11" ht="33.75" customHeight="1" x14ac:dyDescent="0.25">
      <c r="A78" s="23" t="s">
        <v>82</v>
      </c>
      <c r="B78" s="12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4">
        <f t="shared" si="4"/>
        <v>0</v>
      </c>
      <c r="K78" s="15">
        <f t="shared" si="5"/>
        <v>0</v>
      </c>
    </row>
    <row r="79" spans="1:11" ht="33.75" customHeight="1" x14ac:dyDescent="0.25">
      <c r="A79" s="23" t="s">
        <v>83</v>
      </c>
      <c r="B79" s="12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4">
        <f t="shared" si="4"/>
        <v>0</v>
      </c>
      <c r="K79" s="15">
        <f t="shared" si="5"/>
        <v>0</v>
      </c>
    </row>
    <row r="80" spans="1:11" ht="33.75" customHeight="1" x14ac:dyDescent="0.25">
      <c r="A80" s="23" t="s">
        <v>84</v>
      </c>
      <c r="B80" s="12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4">
        <f t="shared" si="4"/>
        <v>0</v>
      </c>
      <c r="K80" s="15">
        <f t="shared" si="5"/>
        <v>0</v>
      </c>
    </row>
    <row r="81" spans="1:12" ht="33.75" customHeight="1" x14ac:dyDescent="0.25">
      <c r="A81" s="23" t="s">
        <v>85</v>
      </c>
      <c r="B81" s="12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4">
        <f t="shared" si="4"/>
        <v>0</v>
      </c>
      <c r="K81" s="15">
        <f t="shared" si="5"/>
        <v>0</v>
      </c>
    </row>
    <row r="82" spans="1:12" ht="33.75" customHeight="1" x14ac:dyDescent="0.25">
      <c r="A82" s="23" t="s">
        <v>86</v>
      </c>
      <c r="B82" s="12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4">
        <f t="shared" si="4"/>
        <v>0</v>
      </c>
      <c r="K82" s="15">
        <f t="shared" si="5"/>
        <v>0</v>
      </c>
    </row>
    <row r="83" spans="1:12" ht="33.75" customHeight="1" x14ac:dyDescent="0.25">
      <c r="A83" s="23" t="s">
        <v>87</v>
      </c>
      <c r="B83" s="12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4">
        <f t="shared" si="4"/>
        <v>0</v>
      </c>
      <c r="K83" s="15">
        <f t="shared" si="5"/>
        <v>0</v>
      </c>
    </row>
    <row r="84" spans="1:12" ht="33.75" customHeight="1" x14ac:dyDescent="0.25">
      <c r="A84" s="23" t="s">
        <v>88</v>
      </c>
      <c r="B84" s="12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4">
        <f t="shared" ref="J84:J86" si="6">B84+D84+F84+H84</f>
        <v>0</v>
      </c>
      <c r="K84" s="15">
        <f t="shared" ref="K84:K86" si="7">C84+E84+G84+I84</f>
        <v>0</v>
      </c>
    </row>
    <row r="85" spans="1:12" ht="33.75" customHeight="1" x14ac:dyDescent="0.25">
      <c r="A85" s="23" t="s">
        <v>89</v>
      </c>
      <c r="B85" s="12">
        <v>2</v>
      </c>
      <c r="C85" s="13">
        <v>2</v>
      </c>
      <c r="D85" s="13">
        <v>15</v>
      </c>
      <c r="E85" s="13">
        <v>36</v>
      </c>
      <c r="F85" s="13">
        <v>60</v>
      </c>
      <c r="G85" s="13">
        <v>169</v>
      </c>
      <c r="H85" s="13">
        <v>19</v>
      </c>
      <c r="I85" s="13">
        <v>11</v>
      </c>
      <c r="J85" s="14">
        <f t="shared" si="6"/>
        <v>96</v>
      </c>
      <c r="K85" s="15">
        <f t="shared" si="7"/>
        <v>218</v>
      </c>
    </row>
    <row r="86" spans="1:12" ht="33.75" customHeight="1" x14ac:dyDescent="0.25">
      <c r="A86" s="23" t="s">
        <v>98</v>
      </c>
      <c r="B86" s="12">
        <v>0</v>
      </c>
      <c r="C86" s="13">
        <v>0</v>
      </c>
      <c r="D86" s="13">
        <v>0</v>
      </c>
      <c r="E86" s="13">
        <v>0</v>
      </c>
      <c r="F86" s="13">
        <v>1</v>
      </c>
      <c r="G86" s="13">
        <v>0</v>
      </c>
      <c r="H86" s="13">
        <v>0</v>
      </c>
      <c r="I86" s="13">
        <v>0</v>
      </c>
      <c r="J86" s="14">
        <f t="shared" si="6"/>
        <v>1</v>
      </c>
      <c r="K86" s="15">
        <f t="shared" si="7"/>
        <v>0</v>
      </c>
    </row>
    <row r="87" spans="1:12" ht="33.75" customHeight="1" x14ac:dyDescent="0.25">
      <c r="A87" s="23" t="s">
        <v>90</v>
      </c>
      <c r="B87" s="12">
        <v>2</v>
      </c>
      <c r="C87" s="13">
        <v>1</v>
      </c>
      <c r="D87" s="13">
        <v>38</v>
      </c>
      <c r="E87" s="13">
        <v>0</v>
      </c>
      <c r="F87" s="13">
        <v>23</v>
      </c>
      <c r="G87" s="13">
        <v>6</v>
      </c>
      <c r="H87" s="13">
        <v>5</v>
      </c>
      <c r="I87" s="13">
        <v>0</v>
      </c>
      <c r="J87" s="14">
        <f>B87+D87+F87+H87</f>
        <v>68</v>
      </c>
      <c r="K87" s="15">
        <f t="shared" ref="K87:K90" si="8">C87+E87+G87+I87</f>
        <v>7</v>
      </c>
      <c r="L87" s="3"/>
    </row>
    <row r="88" spans="1:12" ht="33.75" customHeight="1" x14ac:dyDescent="0.25">
      <c r="A88" s="23" t="s">
        <v>91</v>
      </c>
      <c r="B88" s="12">
        <v>0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4">
        <f t="shared" ref="J88:J90" si="9">B88+D88+F88+H88</f>
        <v>0</v>
      </c>
      <c r="K88" s="15">
        <f t="shared" si="8"/>
        <v>0</v>
      </c>
    </row>
    <row r="89" spans="1:12" ht="33.75" customHeight="1" x14ac:dyDescent="0.25">
      <c r="A89" s="23" t="s">
        <v>92</v>
      </c>
      <c r="B89" s="12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4">
        <f t="shared" si="9"/>
        <v>0</v>
      </c>
      <c r="K89" s="15">
        <f t="shared" si="8"/>
        <v>0</v>
      </c>
    </row>
    <row r="90" spans="1:12" ht="33.75" customHeight="1" x14ac:dyDescent="0.25">
      <c r="A90" s="23" t="s">
        <v>93</v>
      </c>
      <c r="B90" s="12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4">
        <f t="shared" si="9"/>
        <v>0</v>
      </c>
      <c r="K90" s="15">
        <f t="shared" si="8"/>
        <v>0</v>
      </c>
    </row>
    <row r="91" spans="1:12" ht="33.75" customHeight="1" x14ac:dyDescent="0.25">
      <c r="A91" s="25" t="s">
        <v>95</v>
      </c>
      <c r="B91" s="26">
        <f t="shared" ref="B91:K91" si="10">SUM(B4:B90)</f>
        <v>44</v>
      </c>
      <c r="C91" s="27">
        <f t="shared" si="10"/>
        <v>6</v>
      </c>
      <c r="D91" s="27">
        <f t="shared" si="10"/>
        <v>587</v>
      </c>
      <c r="E91" s="27">
        <f t="shared" si="10"/>
        <v>374</v>
      </c>
      <c r="F91" s="27">
        <f t="shared" si="10"/>
        <v>1626</v>
      </c>
      <c r="G91" s="27">
        <f t="shared" si="10"/>
        <v>1720</v>
      </c>
      <c r="H91" s="27">
        <f t="shared" si="10"/>
        <v>832</v>
      </c>
      <c r="I91" s="27">
        <f t="shared" si="10"/>
        <v>607</v>
      </c>
      <c r="J91" s="27">
        <f t="shared" si="10"/>
        <v>3089</v>
      </c>
      <c r="K91" s="28">
        <f t="shared" si="10"/>
        <v>2707</v>
      </c>
    </row>
    <row r="92" spans="1:12" ht="33.75" customHeight="1" x14ac:dyDescent="0.25">
      <c r="A92" s="24" t="s">
        <v>94</v>
      </c>
      <c r="B92" s="16">
        <v>49</v>
      </c>
      <c r="C92" s="17">
        <v>6</v>
      </c>
      <c r="D92" s="17">
        <v>637</v>
      </c>
      <c r="E92" s="17">
        <v>396</v>
      </c>
      <c r="F92" s="17">
        <v>1577</v>
      </c>
      <c r="G92" s="17">
        <v>1645</v>
      </c>
      <c r="H92" s="17">
        <v>885</v>
      </c>
      <c r="I92" s="17">
        <v>632</v>
      </c>
      <c r="J92" s="17">
        <v>3178</v>
      </c>
      <c r="K92" s="18">
        <v>2679</v>
      </c>
    </row>
    <row r="93" spans="1:12" ht="33.75" customHeight="1" x14ac:dyDescent="0.25">
      <c r="A93" s="7" t="s">
        <v>96</v>
      </c>
      <c r="B93" s="19">
        <v>56</v>
      </c>
      <c r="C93" s="20">
        <v>9</v>
      </c>
      <c r="D93" s="20">
        <v>680</v>
      </c>
      <c r="E93" s="20">
        <v>467</v>
      </c>
      <c r="F93" s="20">
        <v>1637</v>
      </c>
      <c r="G93" s="20">
        <v>1615</v>
      </c>
      <c r="H93" s="20">
        <v>904</v>
      </c>
      <c r="I93" s="20">
        <v>631</v>
      </c>
      <c r="J93" s="20">
        <v>3277</v>
      </c>
      <c r="K93" s="21">
        <v>2722</v>
      </c>
    </row>
  </sheetData>
  <pageMargins left="0.7" right="0.7" top="0.75" bottom="0.75" header="0.3" footer="0.3"/>
  <pageSetup paperSize="9" scale="5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dcterms:created xsi:type="dcterms:W3CDTF">2019-08-09T04:35:07Z</dcterms:created>
  <dcterms:modified xsi:type="dcterms:W3CDTF">2020-08-26T08:09:15Z</dcterms:modified>
</cp:coreProperties>
</file>